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A1F0D35E-25C8-4FEC-946F-43075AB3176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<sst xmlns="http://schemas.openxmlformats.org/spreadsheetml/2006/main" count="8065" uniqueCount="1828">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</sst>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xf>
    <xf numFmtId="0" fontId="41" fillId="7" borderId="9" xfId="0" applyFont="1" applyFill="1" applyBorder="1" applyAlignment="1" applyProtection="1">
      <alignment horizontal="left" vertical="center" wrapText="1"/>
    </xf>
    <xf numFmtId="0" fontId="41"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I10" sqref="I10:J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x14ac:dyDescent="0.25">
      <c r="A10" s="250" t="s">
        <v>421</v>
      </c>
      <c r="B10" s="251"/>
      <c r="C10" s="194" t="str">
        <f>VLOOKUP(A10,Listado!A6:R456,6,0)</f>
        <v>G. OBRAS EN LÍNEAS EN EXPLOTACIÓN</v>
      </c>
      <c r="D10" s="194"/>
      <c r="E10" s="194"/>
      <c r="F10" s="194"/>
      <c r="G10" s="194" t="str">
        <f>VLOOKUP(A10,Listado!A6:R456,7,0)</f>
        <v>Técnico/a 2</v>
      </c>
      <c r="H10" s="194"/>
      <c r="I10" s="244" t="str">
        <f>VLOOKUP(A10,Listado!A6:R456,2,0)</f>
        <v>Técnico/a de apoyo Obras Ferroviarias de línea convencional.</v>
      </c>
      <c r="J10" s="245"/>
      <c r="K10" s="194" t="str">
        <f>VLOOKUP(A10,Listado!A6:R456,11,0)</f>
        <v>Sevilla</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3 años de experiencia en obras y/o proyectos ferroviarios.
Valorable conocimientos de señalización ferroviaria.
Valorable experiencia en auditorías.</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y6jRPnJBIkhTu0MwwDbq6N2q6FmP8Oexqocr2Vveuo2N8sxvqN3AeNW+X3+Qqodc7t6bHsZVYkk0QBiZKYchag==" saltValue="IlKbtwWIG6SN8psfPaz/O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2022-10-11T11:55:10Z</dcterms:modified>
</cp:coreProperties>
</file>